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ew_qamc\designs\2024\Emailers\QMF\9Oct24-Monthly Portfolio\"/>
    </mc:Choice>
  </mc:AlternateContent>
  <xr:revisionPtr revIDLastSave="0" documentId="8_{F89711F1-B0E5-4D85-9C14-49B7C8CEBE0D}" xr6:coauthVersionLast="47" xr6:coauthVersionMax="47" xr10:uidLastSave="{00000000-0000-0000-0000-000000000000}"/>
  <bookViews>
    <workbookView xWindow="-108" yWindow="-108" windowWidth="23256" windowHeight="12456" tabRatio="773" xr2:uid="{67A8F39C-0AAA-4DFA-9BAD-4D3E6EF92701}"/>
  </bookViews>
  <sheets>
    <sheet name="QMAFOF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7" l="1"/>
</calcChain>
</file>

<file path=xl/sharedStrings.xml><?xml version="1.0" encoding="utf-8"?>
<sst xmlns="http://schemas.openxmlformats.org/spreadsheetml/2006/main" count="87" uniqueCount="78">
  <si>
    <t>Sr.No.</t>
  </si>
  <si>
    <t>Name of Instrument</t>
  </si>
  <si>
    <t>ISIN</t>
  </si>
  <si>
    <t>Quantity</t>
  </si>
  <si>
    <t>Market/ Fair Value ( Rs. in Lakhs)</t>
  </si>
  <si>
    <t>% to NAV</t>
  </si>
  <si>
    <t>Annualised Yield to Maturity</t>
  </si>
  <si>
    <t>a)</t>
  </si>
  <si>
    <t>b)</t>
  </si>
  <si>
    <t>NIL</t>
  </si>
  <si>
    <t>EXCHANGE TRADED FUND UNITS</t>
  </si>
  <si>
    <t>Quantum Gold Fund -Exchange Traded Fund (ETF)*</t>
  </si>
  <si>
    <t>INF082J01408</t>
  </si>
  <si>
    <t>Total of Exchange Traded Fund Units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</si>
  <si>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</si>
  <si>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</si>
  <si>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</si>
  <si>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</si>
  <si>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</si>
  <si>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</si>
  <si>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</si>
  <si>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</si>
  <si>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OTHERS</t>
  </si>
  <si>
    <t>Net Receivable/(payable)</t>
  </si>
  <si>
    <t>Grand Total</t>
  </si>
  <si>
    <t>Quantum Mutual Fund</t>
  </si>
  <si>
    <t>Quantum Asset Management Company Private Limited</t>
  </si>
  <si>
    <r>
      <t>Registered Office:</t>
    </r>
    <r>
      <rPr>
        <sz val="11"/>
        <color theme="1"/>
        <rFont val="Aptos Narrow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</si>
  <si>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</si>
  <si>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</si>
  <si>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</si>
  <si>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September 30, 2024 is NIL &amp; its percentage to NAV is NIL.</t>
  </si>
  <si>
    <t>(2)</t>
  </si>
  <si>
    <t>(3)</t>
  </si>
  <si>
    <t>Option wise per unit Net Asset Value are as follows:</t>
  </si>
  <si>
    <t>Option</t>
  </si>
  <si>
    <t>As on September 30, 2024 (Rs.)</t>
  </si>
  <si>
    <t>Regular Plan Growth Option</t>
  </si>
  <si>
    <t>(4)</t>
  </si>
  <si>
    <t>Bonus declared during the period ended September 30, 2024 - NIL</t>
  </si>
  <si>
    <t>(5)</t>
  </si>
  <si>
    <t>Total outstanding exposure in derivative instruments as on September 30, 2024 - NIL</t>
  </si>
  <si>
    <t>(6)</t>
  </si>
  <si>
    <t>Total Market value of investments in Foreign Securities/American Depository Receipts/Global Depository Receipts as on September 30, 2024 - NIL</t>
  </si>
  <si>
    <t>(7)</t>
  </si>
  <si>
    <t>The Face Value per unit is Rs.10</t>
  </si>
  <si>
    <t>(8)</t>
  </si>
  <si>
    <t>Investment in Fixed Deposits - NIL</t>
  </si>
  <si>
    <t>(9)</t>
  </si>
  <si>
    <t>(10)</t>
  </si>
  <si>
    <t>Details of Repo in Corporate Debt Securities as on September 30, 2024 is NIL</t>
  </si>
  <si>
    <t>*</t>
  </si>
  <si>
    <t>Top ten holdings</t>
  </si>
  <si>
    <t>^</t>
  </si>
  <si>
    <t>Cash &amp; Cash Equivalents</t>
  </si>
  <si>
    <t>Riskometer of the Scheme</t>
  </si>
  <si>
    <t>The Risk Level of the Scheme in scheme Risk O Meter is basis it's portfolio as on September 30, 2024</t>
  </si>
  <si>
    <t>Moderately High</t>
  </si>
  <si>
    <t>The Risk Level of the Benchmark Index in the Risk O Meter is basis it's constituents as on September 30, 2024</t>
  </si>
  <si>
    <t>Quantum Nifty 50 ETF*</t>
  </si>
  <si>
    <t>INF082J01028</t>
  </si>
  <si>
    <t>MUTUAL FUND UNITS</t>
  </si>
  <si>
    <t>Quantum Dynamic Bond Fund - Direct Plan - Growth Option*</t>
  </si>
  <si>
    <t>INF082J01176</t>
  </si>
  <si>
    <t>Quantum Liquid Fund - Direct Plan Growth Option*</t>
  </si>
  <si>
    <t>INF082J01127</t>
  </si>
  <si>
    <t>Quantum Long Term Equity Value Fund - Direct Plan - Growth Option*</t>
  </si>
  <si>
    <t>INF082J01036</t>
  </si>
  <si>
    <t>Quantum ESG Best In Class Strategy Fund - Direct Plan Growth Option*</t>
  </si>
  <si>
    <t>INF082J01382</t>
  </si>
  <si>
    <t>Total of Mutual Fund Units</t>
  </si>
  <si>
    <t>Total ( MUTUAL FUND UNITS and EXCHANGE TRADED FUND UNITS)</t>
  </si>
  <si>
    <t>Quantum Multi Asset Fund of Funds (An Open Ended Fund of Funds SchemeInvesting in schemes of QuantumMutual Fund)</t>
  </si>
  <si>
    <t>Monthly Portfolio Statement of the Quantum Multi Asset Fund of Funds for the period ended September 30, 2024</t>
  </si>
  <si>
    <t>Direct Plan Dir Growth</t>
  </si>
  <si>
    <t>Total Commission for the month ended September 30, 2024 - Rs.12,212.00</t>
  </si>
  <si>
    <t>Total Brokerage for Buying/ Selling of Investments for the month ended September 30, 2024 is Rs.34,948.00</t>
  </si>
  <si>
    <t>CRISIL Dynamic Bond A-III Index (20%) + CRISIL Liquid Debt A-I Index (25%) + Nifty 50 TRI (40%) + Domestic price of Gold (15%) Tier 1 Benchmark Riskometer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</si>
</sst>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0"/>
    <numFmt numFmtId="165" formatCode="##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5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4" fontId="1" fillId="0" borderId="6" xfId="0" applyNumberFormat="1" applyFont="1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1" fillId="2" borderId="7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205740</xdr:colOff>
      <xdr:row>67</xdr:row>
      <xdr:rowOff>83820</xdr:rowOff>
    </xdr:from>
    <xdr:ext cx="3686562" cy="1781362"/>
    <xdr:pic>
      <xdr:nvPicPr>
        <xdr:cNvPr id="2" name="Picture 1" descr="sRiskOMeter">
          <a:extLst>
            <a:ext uri="{FF2B5EF4-FFF2-40B4-BE49-F238E27FC236}">
              <a16:creationId xmlns:a16="http://schemas.microsoft.com/office/drawing/2014/main" id="{FA7B83A6-8BD5-4648-A057-BA8F5148C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2080" y="13213080"/>
          <a:ext cx="3686562" cy="1781362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68</xdr:row>
      <xdr:rowOff>10584</xdr:rowOff>
    </xdr:from>
    <xdr:to>
      <xdr:col>1</xdr:col>
      <xdr:colOff>3377141</xdr:colOff>
      <xdr:row>80</xdr:row>
      <xdr:rowOff>52918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1201C9-9F21-423B-8715-F9C02707A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14086417"/>
          <a:ext cx="3386666" cy="2328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5D3F-6BC7-4AAF-B6EA-E7AE858087EE}">
  <dimension ref="A1:G86"/>
  <sheetViews>
    <sheetView tabSelected="1" zoomScale="90" zoomScaleNormal="90" workbookViewId="0">
      <selection activeCell="A7" sqref="A7:G7"/>
    </sheetView>
  </sheetViews>
  <sheetFormatPr defaultRowHeight="14.4" x14ac:dyDescent="0.3"/>
  <cols>
    <col min="1" max="1" width="7.6640625" customWidth="1"/>
    <col min="2" max="2" width="50.6640625" customWidth="1"/>
    <col min="3" max="4" width="17.109375" customWidth="1"/>
    <col min="5" max="5" width="28.109375" customWidth="1"/>
    <col min="6" max="7" width="17.109375" customWidth="1"/>
  </cols>
  <sheetData>
    <row r="1" spans="1:7" x14ac:dyDescent="0.3">
      <c r="A1" s="30" t="s">
        <v>25</v>
      </c>
      <c r="B1" s="31"/>
      <c r="C1" s="31"/>
      <c r="D1" s="31"/>
      <c r="E1" s="31"/>
      <c r="F1" s="31"/>
      <c r="G1" s="32"/>
    </row>
    <row r="2" spans="1:7" x14ac:dyDescent="0.3">
      <c r="A2" s="33"/>
      <c r="B2" s="34"/>
      <c r="C2" s="34"/>
      <c r="D2" s="34"/>
      <c r="E2" s="34"/>
      <c r="F2" s="34"/>
      <c r="G2" s="35"/>
    </row>
    <row r="3" spans="1:7" x14ac:dyDescent="0.3">
      <c r="A3" s="30" t="s">
        <v>26</v>
      </c>
      <c r="B3" s="31"/>
      <c r="C3" s="31"/>
      <c r="D3" s="31"/>
      <c r="E3" s="31"/>
      <c r="F3" s="31"/>
      <c r="G3" s="32"/>
    </row>
    <row r="4" spans="1:7" x14ac:dyDescent="0.3">
      <c r="A4" s="30" t="s">
        <v>27</v>
      </c>
      <c r="B4" s="31"/>
      <c r="C4" s="31"/>
      <c r="D4" s="31"/>
      <c r="E4" s="31"/>
      <c r="F4" s="31"/>
      <c r="G4" s="32"/>
    </row>
    <row r="5" spans="1:7" x14ac:dyDescent="0.3">
      <c r="A5" s="36" t="s">
        <v>28</v>
      </c>
      <c r="B5" s="37"/>
      <c r="C5" s="37"/>
      <c r="D5" s="37"/>
      <c r="E5" s="37"/>
      <c r="F5" s="37"/>
      <c r="G5" s="38"/>
    </row>
    <row r="6" spans="1:7" x14ac:dyDescent="0.3">
      <c r="A6" s="33"/>
      <c r="B6" s="34"/>
      <c r="C6" s="34"/>
      <c r="D6" s="34"/>
      <c r="E6" s="34"/>
      <c r="F6" s="34"/>
      <c r="G6" s="35"/>
    </row>
    <row r="7" spans="1:7" x14ac:dyDescent="0.3">
      <c r="A7" s="30" t="s">
        <v>72</v>
      </c>
      <c r="B7" s="31"/>
      <c r="C7" s="31"/>
      <c r="D7" s="31"/>
      <c r="E7" s="31"/>
      <c r="F7" s="31"/>
      <c r="G7" s="32"/>
    </row>
    <row r="8" spans="1:7" x14ac:dyDescent="0.3">
      <c r="A8" s="33"/>
      <c r="B8" s="34"/>
      <c r="C8" s="34"/>
      <c r="D8" s="34"/>
      <c r="E8" s="34"/>
      <c r="F8" s="34"/>
      <c r="G8" s="35"/>
    </row>
    <row r="9" spans="1:7" x14ac:dyDescent="0.3">
      <c r="A9" s="30" t="s">
        <v>73</v>
      </c>
      <c r="B9" s="31"/>
      <c r="C9" s="31"/>
      <c r="D9" s="31"/>
      <c r="E9" s="31"/>
      <c r="F9" s="31"/>
      <c r="G9" s="32"/>
    </row>
    <row r="10" spans="1:7" x14ac:dyDescent="0.3">
      <c r="A10" s="39"/>
      <c r="B10" s="40"/>
      <c r="C10" s="40"/>
      <c r="D10" s="40"/>
      <c r="E10" s="40"/>
      <c r="F10" s="40"/>
      <c r="G10" s="41"/>
    </row>
    <row r="11" spans="1:7" s="23" customFormat="1" ht="28.8" x14ac:dyDescent="0.3">
      <c r="A11" s="22" t="s">
        <v>0</v>
      </c>
      <c r="B11" s="22" t="s">
        <v>1</v>
      </c>
      <c r="C11" s="22" t="s">
        <v>2</v>
      </c>
      <c r="D11" s="22" t="s">
        <v>3</v>
      </c>
      <c r="E11" s="22" t="s">
        <v>4</v>
      </c>
      <c r="F11" s="22" t="s">
        <v>5</v>
      </c>
      <c r="G11" s="22" t="s">
        <v>6</v>
      </c>
    </row>
    <row r="12" spans="1:7" x14ac:dyDescent="0.3">
      <c r="A12" s="5"/>
      <c r="B12" s="6"/>
      <c r="C12" s="6"/>
      <c r="D12" s="6"/>
      <c r="E12" s="6"/>
      <c r="F12" s="6"/>
      <c r="G12" s="6"/>
    </row>
    <row r="13" spans="1:7" x14ac:dyDescent="0.3">
      <c r="A13" s="5"/>
      <c r="B13" s="2" t="s">
        <v>61</v>
      </c>
      <c r="C13" s="6"/>
      <c r="D13" s="6"/>
      <c r="E13" s="6"/>
      <c r="F13" s="6"/>
      <c r="G13" s="6"/>
    </row>
    <row r="14" spans="1:7" x14ac:dyDescent="0.3">
      <c r="A14" s="5"/>
      <c r="B14" s="6"/>
      <c r="C14" s="6"/>
      <c r="D14" s="6"/>
      <c r="E14" s="6"/>
      <c r="F14" s="6"/>
      <c r="G14" s="6"/>
    </row>
    <row r="15" spans="1:7" x14ac:dyDescent="0.3">
      <c r="A15" s="5">
        <v>1</v>
      </c>
      <c r="B15" s="3" t="s">
        <v>62</v>
      </c>
      <c r="C15" s="6" t="s">
        <v>63</v>
      </c>
      <c r="D15" s="8">
        <v>8644805</v>
      </c>
      <c r="E15" s="9">
        <v>1785.26</v>
      </c>
      <c r="F15" s="10">
        <v>0.29709999999999998</v>
      </c>
      <c r="G15" s="6"/>
    </row>
    <row r="16" spans="1:7" x14ac:dyDescent="0.3">
      <c r="A16" s="5">
        <v>2</v>
      </c>
      <c r="B16" s="3" t="s">
        <v>64</v>
      </c>
      <c r="C16" s="6" t="s">
        <v>65</v>
      </c>
      <c r="D16" s="8">
        <v>3598263</v>
      </c>
      <c r="E16" s="9">
        <v>1207.06</v>
      </c>
      <c r="F16" s="10">
        <v>0.20080000000000001</v>
      </c>
      <c r="G16" s="6"/>
    </row>
    <row r="17" spans="1:7" x14ac:dyDescent="0.3">
      <c r="A17" s="5">
        <v>3</v>
      </c>
      <c r="B17" s="3" t="s">
        <v>66</v>
      </c>
      <c r="C17" s="6" t="s">
        <v>67</v>
      </c>
      <c r="D17" s="8">
        <v>266759</v>
      </c>
      <c r="E17" s="9">
        <v>358.18</v>
      </c>
      <c r="F17" s="10">
        <v>5.96E-2</v>
      </c>
      <c r="G17" s="6"/>
    </row>
    <row r="18" spans="1:7" x14ac:dyDescent="0.3">
      <c r="A18" s="5">
        <v>4</v>
      </c>
      <c r="B18" s="3" t="s">
        <v>68</v>
      </c>
      <c r="C18" s="6" t="s">
        <v>69</v>
      </c>
      <c r="D18" s="8">
        <v>1099559</v>
      </c>
      <c r="E18" s="9">
        <v>294.35000000000002</v>
      </c>
      <c r="F18" s="10">
        <v>4.9000000000000002E-2</v>
      </c>
      <c r="G18" s="6"/>
    </row>
    <row r="19" spans="1:7" x14ac:dyDescent="0.3">
      <c r="A19" s="5"/>
      <c r="B19" s="6"/>
      <c r="C19" s="6"/>
      <c r="D19" s="6"/>
      <c r="E19" s="6"/>
      <c r="F19" s="6"/>
      <c r="G19" s="6"/>
    </row>
    <row r="20" spans="1:7" x14ac:dyDescent="0.3">
      <c r="A20" s="7"/>
      <c r="B20" s="2" t="s">
        <v>70</v>
      </c>
      <c r="C20" s="2"/>
      <c r="D20" s="2"/>
      <c r="E20" s="11">
        <v>3644.85</v>
      </c>
      <c r="F20" s="12">
        <v>0.60650000000000004</v>
      </c>
      <c r="G20" s="2"/>
    </row>
    <row r="21" spans="1:7" x14ac:dyDescent="0.3">
      <c r="A21" s="5"/>
      <c r="B21" s="6"/>
      <c r="C21" s="6"/>
      <c r="D21" s="6"/>
      <c r="E21" s="6"/>
      <c r="F21" s="6"/>
      <c r="G21" s="6"/>
    </row>
    <row r="22" spans="1:7" x14ac:dyDescent="0.3">
      <c r="A22" s="5"/>
      <c r="B22" s="2" t="s">
        <v>10</v>
      </c>
      <c r="C22" s="6"/>
      <c r="D22" s="6"/>
      <c r="E22" s="6"/>
      <c r="F22" s="6"/>
      <c r="G22" s="6"/>
    </row>
    <row r="23" spans="1:7" x14ac:dyDescent="0.3">
      <c r="A23" s="5"/>
      <c r="B23" s="6"/>
      <c r="C23" s="6"/>
      <c r="D23" s="6"/>
      <c r="E23" s="6"/>
      <c r="F23" s="6"/>
      <c r="G23" s="6"/>
    </row>
    <row r="24" spans="1:7" x14ac:dyDescent="0.3">
      <c r="A24" s="5">
        <v>1</v>
      </c>
      <c r="B24" s="6" t="s">
        <v>59</v>
      </c>
      <c r="C24" s="6" t="s">
        <v>60</v>
      </c>
      <c r="D24" s="8">
        <v>52631</v>
      </c>
      <c r="E24" s="9">
        <v>1466.58</v>
      </c>
      <c r="F24" s="10">
        <v>0.24399999999999999</v>
      </c>
      <c r="G24" s="6"/>
    </row>
    <row r="25" spans="1:7" x14ac:dyDescent="0.3">
      <c r="A25" s="5">
        <v>2</v>
      </c>
      <c r="B25" s="6" t="s">
        <v>11</v>
      </c>
      <c r="C25" s="6" t="s">
        <v>12</v>
      </c>
      <c r="D25" s="8">
        <v>1276686</v>
      </c>
      <c r="E25" s="9">
        <v>808.53</v>
      </c>
      <c r="F25" s="10">
        <v>0.13450000000000001</v>
      </c>
      <c r="G25" s="6"/>
    </row>
    <row r="26" spans="1:7" x14ac:dyDescent="0.3">
      <c r="A26" s="5"/>
      <c r="B26" s="6"/>
      <c r="C26" s="6"/>
      <c r="D26" s="6"/>
      <c r="E26" s="6"/>
      <c r="F26" s="6"/>
      <c r="G26" s="6"/>
    </row>
    <row r="27" spans="1:7" x14ac:dyDescent="0.3">
      <c r="A27" s="7"/>
      <c r="B27" s="2" t="s">
        <v>13</v>
      </c>
      <c r="C27" s="2"/>
      <c r="D27" s="2"/>
      <c r="E27" s="13">
        <v>2275.11</v>
      </c>
      <c r="F27" s="12">
        <v>0.3785</v>
      </c>
      <c r="G27" s="2"/>
    </row>
    <row r="28" spans="1:7" x14ac:dyDescent="0.3">
      <c r="A28" s="5"/>
      <c r="B28" s="6"/>
      <c r="C28" s="6"/>
      <c r="D28" s="6"/>
      <c r="E28" s="6"/>
      <c r="F28" s="6"/>
      <c r="G28" s="6"/>
    </row>
    <row r="29" spans="1:7" ht="28.8" x14ac:dyDescent="0.3">
      <c r="A29" s="7"/>
      <c r="B29" s="2" t="s">
        <v>71</v>
      </c>
      <c r="C29" s="2"/>
      <c r="D29" s="2"/>
      <c r="E29" s="11">
        <v>5919.96</v>
      </c>
      <c r="F29" s="12">
        <v>0.98499999999999999</v>
      </c>
      <c r="G29" s="2"/>
    </row>
    <row r="30" spans="1:7" x14ac:dyDescent="0.3">
      <c r="A30" s="5"/>
      <c r="B30" s="6"/>
      <c r="C30" s="6"/>
      <c r="D30" s="6"/>
      <c r="E30" s="6"/>
      <c r="F30" s="6"/>
      <c r="G30" s="6"/>
    </row>
    <row r="31" spans="1:7" x14ac:dyDescent="0.3">
      <c r="A31" s="5"/>
      <c r="B31" s="2" t="s">
        <v>15</v>
      </c>
      <c r="C31" s="6"/>
      <c r="D31" s="6"/>
      <c r="E31" s="6"/>
      <c r="F31" s="6"/>
      <c r="G31" s="6"/>
    </row>
    <row r="32" spans="1:7" x14ac:dyDescent="0.3">
      <c r="A32" s="5"/>
      <c r="B32" s="6"/>
      <c r="C32" s="6"/>
      <c r="D32" s="6"/>
      <c r="E32" s="6"/>
      <c r="F32" s="6"/>
      <c r="G32" s="6"/>
    </row>
    <row r="33" spans="1:7" x14ac:dyDescent="0.3">
      <c r="A33" s="7" t="s">
        <v>7</v>
      </c>
      <c r="B33" s="2" t="s">
        <v>16</v>
      </c>
      <c r="C33" s="2"/>
      <c r="D33" s="2"/>
      <c r="E33" s="2" t="s">
        <v>9</v>
      </c>
      <c r="F33" s="2" t="s">
        <v>9</v>
      </c>
      <c r="G33" s="2" t="s">
        <v>9</v>
      </c>
    </row>
    <row r="34" spans="1:7" x14ac:dyDescent="0.3">
      <c r="A34" s="5"/>
      <c r="B34" s="6"/>
      <c r="C34" s="6"/>
      <c r="D34" s="6"/>
      <c r="E34" s="6"/>
      <c r="F34" s="6"/>
      <c r="G34" s="6"/>
    </row>
    <row r="35" spans="1:7" x14ac:dyDescent="0.3">
      <c r="A35" s="7" t="s">
        <v>8</v>
      </c>
      <c r="B35" s="2" t="s">
        <v>17</v>
      </c>
      <c r="C35" s="2"/>
      <c r="D35" s="2"/>
      <c r="E35" s="2" t="s">
        <v>9</v>
      </c>
      <c r="F35" s="2" t="s">
        <v>9</v>
      </c>
      <c r="G35" s="2" t="s">
        <v>9</v>
      </c>
    </row>
    <row r="36" spans="1:7" x14ac:dyDescent="0.3">
      <c r="A36" s="5"/>
      <c r="B36" s="6"/>
      <c r="C36" s="6"/>
      <c r="D36" s="6"/>
      <c r="E36" s="6"/>
      <c r="F36" s="6"/>
      <c r="G36" s="6"/>
    </row>
    <row r="37" spans="1:7" x14ac:dyDescent="0.3">
      <c r="A37" s="7" t="s">
        <v>14</v>
      </c>
      <c r="B37" s="2" t="s">
        <v>18</v>
      </c>
      <c r="C37" s="2"/>
      <c r="D37" s="2"/>
      <c r="E37" s="2" t="s">
        <v>9</v>
      </c>
      <c r="F37" s="2" t="s">
        <v>9</v>
      </c>
      <c r="G37" s="2" t="s">
        <v>9</v>
      </c>
    </row>
    <row r="38" spans="1:7" x14ac:dyDescent="0.3">
      <c r="A38" s="5"/>
      <c r="B38" s="6"/>
      <c r="C38" s="6"/>
      <c r="D38" s="6"/>
      <c r="E38" s="6"/>
      <c r="F38" s="6"/>
      <c r="G38" s="6"/>
    </row>
    <row r="39" spans="1:7" x14ac:dyDescent="0.3">
      <c r="A39" s="7" t="s">
        <v>19</v>
      </c>
      <c r="B39" s="2" t="s">
        <v>20</v>
      </c>
      <c r="C39" s="6"/>
      <c r="D39" s="8"/>
      <c r="E39" s="9">
        <v>93.46</v>
      </c>
      <c r="F39" s="10">
        <v>1.5599999999999999E-2</v>
      </c>
      <c r="G39" s="10">
        <v>6.6000000000000003E-2</v>
      </c>
    </row>
    <row r="40" spans="1:7" x14ac:dyDescent="0.3">
      <c r="A40" s="5"/>
      <c r="B40" s="6"/>
      <c r="C40" s="6"/>
      <c r="D40" s="6"/>
      <c r="E40" s="6"/>
      <c r="F40" s="6"/>
      <c r="G40" s="6"/>
    </row>
    <row r="41" spans="1:7" x14ac:dyDescent="0.3">
      <c r="A41" s="7"/>
      <c r="B41" s="2" t="s">
        <v>21</v>
      </c>
      <c r="C41" s="2"/>
      <c r="D41" s="2"/>
      <c r="E41" s="11">
        <v>93.46</v>
      </c>
      <c r="F41" s="12">
        <v>1.5599999999999999E-2</v>
      </c>
      <c r="G41" s="2"/>
    </row>
    <row r="42" spans="1:7" x14ac:dyDescent="0.3">
      <c r="A42" s="5"/>
      <c r="B42" s="6"/>
      <c r="C42" s="6"/>
      <c r="D42" s="6"/>
      <c r="E42" s="6"/>
      <c r="F42" s="6"/>
      <c r="G42" s="6"/>
    </row>
    <row r="43" spans="1:7" x14ac:dyDescent="0.3">
      <c r="A43" s="5"/>
      <c r="B43" s="2" t="s">
        <v>22</v>
      </c>
      <c r="C43" s="6"/>
      <c r="D43" s="6"/>
      <c r="E43" s="6"/>
      <c r="F43" s="6"/>
      <c r="G43" s="6"/>
    </row>
    <row r="44" spans="1:7" x14ac:dyDescent="0.3">
      <c r="A44" s="5"/>
      <c r="B44" s="6" t="s">
        <v>23</v>
      </c>
      <c r="C44" s="6"/>
      <c r="D44" s="6"/>
      <c r="E44" s="9">
        <f>E46-E41-E29</f>
        <v>-3.545701441539677</v>
      </c>
      <c r="F44" s="10">
        <v>-5.9999999999999995E-4</v>
      </c>
      <c r="G44" s="6"/>
    </row>
    <row r="45" spans="1:7" x14ac:dyDescent="0.3">
      <c r="A45" s="5"/>
      <c r="B45" s="6"/>
      <c r="C45" s="6"/>
      <c r="D45" s="6"/>
      <c r="E45" s="6"/>
      <c r="F45" s="6"/>
      <c r="G45" s="6"/>
    </row>
    <row r="46" spans="1:7" x14ac:dyDescent="0.3">
      <c r="A46" s="7"/>
      <c r="B46" s="2" t="s">
        <v>24</v>
      </c>
      <c r="C46" s="2"/>
      <c r="D46" s="2"/>
      <c r="E46" s="11">
        <v>6009.8742985584604</v>
      </c>
      <c r="F46" s="12">
        <v>1</v>
      </c>
      <c r="G46" s="2"/>
    </row>
    <row r="47" spans="1:7" x14ac:dyDescent="0.3">
      <c r="A47" s="5"/>
      <c r="B47" s="6"/>
      <c r="C47" s="6"/>
      <c r="D47" s="6"/>
      <c r="E47" s="6"/>
      <c r="F47" s="6"/>
      <c r="G47" s="6"/>
    </row>
    <row r="48" spans="1:7" x14ac:dyDescent="0.3">
      <c r="A48" s="16"/>
      <c r="B48" s="15"/>
      <c r="C48" s="15"/>
      <c r="D48" s="15"/>
      <c r="E48" s="15"/>
      <c r="F48" s="15"/>
      <c r="G48" s="19"/>
    </row>
    <row r="49" spans="1:7" x14ac:dyDescent="0.3">
      <c r="A49" s="16"/>
      <c r="B49" s="26" t="s">
        <v>29</v>
      </c>
      <c r="C49" s="26"/>
      <c r="D49" s="26"/>
      <c r="E49" s="26"/>
      <c r="F49" s="26"/>
      <c r="G49" s="27"/>
    </row>
    <row r="50" spans="1:7" x14ac:dyDescent="0.3">
      <c r="A50" s="18" t="s">
        <v>30</v>
      </c>
      <c r="B50" s="26" t="s">
        <v>31</v>
      </c>
      <c r="C50" s="26"/>
      <c r="D50" s="26"/>
      <c r="E50" s="26"/>
      <c r="F50" s="26"/>
      <c r="G50" s="27"/>
    </row>
    <row r="51" spans="1:7" x14ac:dyDescent="0.3">
      <c r="A51" s="18" t="s">
        <v>32</v>
      </c>
      <c r="B51" s="26" t="s">
        <v>34</v>
      </c>
      <c r="C51" s="26"/>
      <c r="D51" s="26"/>
      <c r="E51" s="26"/>
      <c r="F51" s="26"/>
      <c r="G51" s="27"/>
    </row>
    <row r="52" spans="1:7" ht="28.8" x14ac:dyDescent="0.3">
      <c r="A52" s="16"/>
      <c r="B52" s="2" t="s">
        <v>35</v>
      </c>
      <c r="C52" s="2" t="s">
        <v>36</v>
      </c>
      <c r="D52" s="15"/>
      <c r="E52" s="15"/>
      <c r="F52" s="15"/>
      <c r="G52" s="19"/>
    </row>
    <row r="53" spans="1:7" x14ac:dyDescent="0.3">
      <c r="A53" s="16"/>
      <c r="B53" s="6" t="s">
        <v>74</v>
      </c>
      <c r="C53" s="6">
        <v>32.825099999999999</v>
      </c>
      <c r="D53" s="15"/>
      <c r="E53" s="15"/>
      <c r="F53" s="15"/>
      <c r="G53" s="19"/>
    </row>
    <row r="54" spans="1:7" x14ac:dyDescent="0.3">
      <c r="A54" s="16"/>
      <c r="B54" s="6" t="s">
        <v>37</v>
      </c>
      <c r="C54" s="6">
        <v>32.171900000000001</v>
      </c>
      <c r="D54" s="15"/>
      <c r="E54" s="15"/>
      <c r="F54" s="15"/>
      <c r="G54" s="19"/>
    </row>
    <row r="55" spans="1:7" x14ac:dyDescent="0.3">
      <c r="A55" s="18" t="s">
        <v>33</v>
      </c>
      <c r="B55" s="26" t="s">
        <v>39</v>
      </c>
      <c r="C55" s="26"/>
      <c r="D55" s="26"/>
      <c r="E55" s="26"/>
      <c r="F55" s="26"/>
      <c r="G55" s="27"/>
    </row>
    <row r="56" spans="1:7" x14ac:dyDescent="0.3">
      <c r="A56" s="18" t="s">
        <v>38</v>
      </c>
      <c r="B56" s="26" t="s">
        <v>41</v>
      </c>
      <c r="C56" s="26"/>
      <c r="D56" s="26"/>
      <c r="E56" s="26"/>
      <c r="F56" s="26"/>
      <c r="G56" s="27"/>
    </row>
    <row r="57" spans="1:7" x14ac:dyDescent="0.3">
      <c r="A57" s="18" t="s">
        <v>40</v>
      </c>
      <c r="B57" s="26" t="s">
        <v>43</v>
      </c>
      <c r="C57" s="26"/>
      <c r="D57" s="26"/>
      <c r="E57" s="26"/>
      <c r="F57" s="26"/>
      <c r="G57" s="27"/>
    </row>
    <row r="58" spans="1:7" x14ac:dyDescent="0.3">
      <c r="A58" s="18" t="s">
        <v>42</v>
      </c>
      <c r="B58" s="26" t="s">
        <v>45</v>
      </c>
      <c r="C58" s="26"/>
      <c r="D58" s="26"/>
      <c r="E58" s="26"/>
      <c r="F58" s="26"/>
      <c r="G58" s="27"/>
    </row>
    <row r="59" spans="1:7" x14ac:dyDescent="0.3">
      <c r="A59" s="18" t="s">
        <v>44</v>
      </c>
      <c r="B59" s="26" t="s">
        <v>47</v>
      </c>
      <c r="C59" s="26"/>
      <c r="D59" s="26"/>
      <c r="E59" s="26"/>
      <c r="F59" s="26"/>
      <c r="G59" s="27"/>
    </row>
    <row r="60" spans="1:7" x14ac:dyDescent="0.3">
      <c r="A60" s="18" t="s">
        <v>46</v>
      </c>
      <c r="B60" s="26" t="s">
        <v>75</v>
      </c>
      <c r="C60" s="26"/>
      <c r="D60" s="26"/>
      <c r="E60" s="26"/>
      <c r="F60" s="26"/>
      <c r="G60" s="27"/>
    </row>
    <row r="61" spans="1:7" x14ac:dyDescent="0.3">
      <c r="A61" s="18" t="s">
        <v>48</v>
      </c>
      <c r="B61" s="26" t="s">
        <v>76</v>
      </c>
      <c r="C61" s="26"/>
      <c r="D61" s="26"/>
      <c r="E61" s="26"/>
      <c r="F61" s="26"/>
      <c r="G61" s="27"/>
    </row>
    <row r="62" spans="1:7" x14ac:dyDescent="0.3">
      <c r="A62" s="18" t="s">
        <v>49</v>
      </c>
      <c r="B62" s="26" t="s">
        <v>50</v>
      </c>
      <c r="C62" s="26"/>
      <c r="D62" s="26"/>
      <c r="E62" s="26"/>
      <c r="F62" s="26"/>
      <c r="G62" s="27"/>
    </row>
    <row r="63" spans="1:7" x14ac:dyDescent="0.3">
      <c r="A63" s="16" t="s">
        <v>51</v>
      </c>
      <c r="B63" s="26" t="s">
        <v>52</v>
      </c>
      <c r="C63" s="26"/>
      <c r="D63" s="26"/>
      <c r="E63" s="26"/>
      <c r="F63" s="26"/>
      <c r="G63" s="27"/>
    </row>
    <row r="64" spans="1:7" x14ac:dyDescent="0.3">
      <c r="A64" s="16" t="s">
        <v>53</v>
      </c>
      <c r="B64" s="26" t="s">
        <v>54</v>
      </c>
      <c r="C64" s="26"/>
      <c r="D64" s="26"/>
      <c r="E64" s="26"/>
      <c r="F64" s="26"/>
      <c r="G64" s="27"/>
    </row>
    <row r="65" spans="1:7" x14ac:dyDescent="0.3">
      <c r="A65" s="16"/>
      <c r="B65" s="15"/>
      <c r="C65" s="15"/>
      <c r="D65" s="15"/>
      <c r="E65" s="15"/>
      <c r="F65" s="15"/>
      <c r="G65" s="19"/>
    </row>
    <row r="66" spans="1:7" ht="62.25" customHeight="1" x14ac:dyDescent="0.3">
      <c r="A66" s="16"/>
      <c r="B66" s="21" t="s">
        <v>55</v>
      </c>
      <c r="C66" s="15"/>
      <c r="D66" s="28" t="s">
        <v>77</v>
      </c>
      <c r="E66" s="29"/>
      <c r="F66" s="29"/>
      <c r="G66" s="19"/>
    </row>
    <row r="67" spans="1:7" x14ac:dyDescent="0.3">
      <c r="A67" s="16"/>
      <c r="B67" s="14" t="s">
        <v>57</v>
      </c>
      <c r="C67" s="15"/>
      <c r="D67" s="24" t="s">
        <v>57</v>
      </c>
      <c r="E67" s="24"/>
      <c r="F67" s="24"/>
      <c r="G67" s="19"/>
    </row>
    <row r="68" spans="1:7" x14ac:dyDescent="0.3">
      <c r="A68" s="16"/>
      <c r="B68" s="15"/>
      <c r="C68" s="15"/>
      <c r="D68" s="15"/>
      <c r="E68" s="15"/>
      <c r="F68" s="15"/>
      <c r="G68" s="19"/>
    </row>
    <row r="69" spans="1:7" x14ac:dyDescent="0.3">
      <c r="A69" s="16"/>
      <c r="B69" s="15"/>
      <c r="C69" s="15"/>
      <c r="D69" s="15"/>
      <c r="E69" s="15"/>
      <c r="F69" s="15"/>
      <c r="G69" s="19"/>
    </row>
    <row r="70" spans="1:7" x14ac:dyDescent="0.3">
      <c r="A70" s="16"/>
      <c r="B70" s="15"/>
      <c r="C70" s="15"/>
      <c r="D70" s="15"/>
      <c r="E70" s="15"/>
      <c r="F70" s="15"/>
      <c r="G70" s="19"/>
    </row>
    <row r="71" spans="1:7" x14ac:dyDescent="0.3">
      <c r="A71" s="16"/>
      <c r="B71" s="15"/>
      <c r="C71" s="15"/>
      <c r="D71" s="15"/>
      <c r="E71" s="15"/>
      <c r="F71" s="15"/>
      <c r="G71" s="19"/>
    </row>
    <row r="72" spans="1:7" x14ac:dyDescent="0.3">
      <c r="A72" s="16"/>
      <c r="B72" s="15"/>
      <c r="C72" s="15"/>
      <c r="D72" s="15"/>
      <c r="E72" s="15"/>
      <c r="F72" s="15"/>
      <c r="G72" s="19"/>
    </row>
    <row r="73" spans="1:7" x14ac:dyDescent="0.3">
      <c r="A73" s="16"/>
      <c r="B73" s="15"/>
      <c r="C73" s="15"/>
      <c r="D73" s="15"/>
      <c r="E73" s="15"/>
      <c r="F73" s="15"/>
      <c r="G73" s="19"/>
    </row>
    <row r="74" spans="1:7" x14ac:dyDescent="0.3">
      <c r="A74" s="16"/>
      <c r="B74" s="15"/>
      <c r="C74" s="15"/>
      <c r="D74" s="15"/>
      <c r="E74" s="15"/>
      <c r="F74" s="15"/>
      <c r="G74" s="19"/>
    </row>
    <row r="75" spans="1:7" x14ac:dyDescent="0.3">
      <c r="A75" s="16"/>
      <c r="B75" s="15"/>
      <c r="C75" s="15"/>
      <c r="D75" s="15"/>
      <c r="E75" s="15"/>
      <c r="F75" s="15"/>
      <c r="G75" s="19"/>
    </row>
    <row r="76" spans="1:7" x14ac:dyDescent="0.3">
      <c r="A76" s="16"/>
      <c r="B76" s="15"/>
      <c r="C76" s="15"/>
      <c r="D76" s="15"/>
      <c r="E76" s="15"/>
      <c r="F76" s="15"/>
      <c r="G76" s="19"/>
    </row>
    <row r="77" spans="1:7" x14ac:dyDescent="0.3">
      <c r="A77" s="16"/>
      <c r="B77" s="15"/>
      <c r="C77" s="15"/>
      <c r="D77" s="15"/>
      <c r="E77" s="15"/>
      <c r="F77" s="15"/>
      <c r="G77" s="19"/>
    </row>
    <row r="78" spans="1:7" x14ac:dyDescent="0.3">
      <c r="A78" s="16"/>
      <c r="B78" s="15"/>
      <c r="C78" s="15"/>
      <c r="D78" s="15"/>
      <c r="E78" s="15"/>
      <c r="F78" s="15"/>
      <c r="G78" s="19"/>
    </row>
    <row r="79" spans="1:7" x14ac:dyDescent="0.3">
      <c r="A79" s="16"/>
      <c r="B79" s="15"/>
      <c r="C79" s="15"/>
      <c r="D79" s="15"/>
      <c r="E79" s="15"/>
      <c r="F79" s="15"/>
      <c r="G79" s="19"/>
    </row>
    <row r="80" spans="1:7" x14ac:dyDescent="0.3">
      <c r="A80" s="16"/>
      <c r="B80" s="15"/>
      <c r="C80" s="15"/>
      <c r="D80" s="15"/>
      <c r="E80" s="15"/>
      <c r="F80" s="15"/>
      <c r="G80" s="19"/>
    </row>
    <row r="81" spans="1:7" x14ac:dyDescent="0.3">
      <c r="A81" s="16"/>
      <c r="B81" s="15"/>
      <c r="C81" s="15"/>
      <c r="D81" s="15"/>
      <c r="E81" s="15"/>
      <c r="F81" s="15"/>
      <c r="G81" s="19"/>
    </row>
    <row r="82" spans="1:7" x14ac:dyDescent="0.3">
      <c r="A82" s="16"/>
      <c r="B82" s="15"/>
      <c r="C82" s="15"/>
      <c r="D82" s="15"/>
      <c r="E82" s="15"/>
      <c r="F82" s="15"/>
      <c r="G82" s="19"/>
    </row>
    <row r="83" spans="1:7" ht="28.8" x14ac:dyDescent="0.3">
      <c r="A83" s="16"/>
      <c r="B83" s="1" t="s">
        <v>56</v>
      </c>
      <c r="C83" s="15"/>
      <c r="D83" s="25" t="s">
        <v>58</v>
      </c>
      <c r="E83" s="25"/>
      <c r="F83" s="25"/>
      <c r="G83" s="19"/>
    </row>
    <row r="84" spans="1:7" x14ac:dyDescent="0.3">
      <c r="A84" s="16"/>
      <c r="B84" s="15"/>
      <c r="C84" s="15"/>
      <c r="D84" s="15"/>
      <c r="E84" s="15"/>
      <c r="F84" s="15"/>
      <c r="G84" s="19"/>
    </row>
    <row r="85" spans="1:7" x14ac:dyDescent="0.3">
      <c r="A85" s="16"/>
      <c r="B85" s="15"/>
      <c r="C85" s="15"/>
      <c r="D85" s="15"/>
      <c r="E85" s="15"/>
      <c r="F85" s="15"/>
      <c r="G85" s="19"/>
    </row>
    <row r="86" spans="1:7" x14ac:dyDescent="0.3">
      <c r="A86" s="17"/>
      <c r="B86" s="4"/>
      <c r="C86" s="4"/>
      <c r="D86" s="4"/>
      <c r="E86" s="4"/>
      <c r="F86" s="4"/>
      <c r="G86" s="20"/>
    </row>
  </sheetData>
  <mergeCells count="26">
    <mergeCell ref="A6:G6"/>
    <mergeCell ref="A1:G1"/>
    <mergeCell ref="A2:G2"/>
    <mergeCell ref="A3:G3"/>
    <mergeCell ref="A4:G4"/>
    <mergeCell ref="A5:G5"/>
    <mergeCell ref="B59:G59"/>
    <mergeCell ref="A7:G7"/>
    <mergeCell ref="A8:G8"/>
    <mergeCell ref="A9:G9"/>
    <mergeCell ref="A10:G10"/>
    <mergeCell ref="B49:G49"/>
    <mergeCell ref="B50:G50"/>
    <mergeCell ref="B51:G51"/>
    <mergeCell ref="B55:G55"/>
    <mergeCell ref="B56:G56"/>
    <mergeCell ref="B57:G57"/>
    <mergeCell ref="B58:G58"/>
    <mergeCell ref="D67:F67"/>
    <mergeCell ref="D83:F83"/>
    <mergeCell ref="B60:G60"/>
    <mergeCell ref="B61:G61"/>
    <mergeCell ref="B62:G62"/>
    <mergeCell ref="B63:G63"/>
    <mergeCell ref="B64:G64"/>
    <mergeCell ref="D66:F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QMAFOF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Roshni Mundhra</dc:creator>
  <cp:lastModifiedBy>John Mirza Abid</cp:lastModifiedBy>
  <dcterms:created xsi:type="dcterms:W3CDTF">2024-10-03T12:51:39Z</dcterms:created>
  <dcterms:modified xsi:type="dcterms:W3CDTF">2024-10-09T07:54:34Z</dcterms:modified>
</cp:coreProperties>
</file>